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F:\DMAH\Downloads SE\"/>
    </mc:Choice>
  </mc:AlternateContent>
  <xr:revisionPtr revIDLastSave="0" documentId="14_{5702925E-472A-4A09-8AC0-8A9F3F892EEC}" xr6:coauthVersionLast="47" xr6:coauthVersionMax="47" xr10:uidLastSave="{00000000-0000-0000-0000-000000000000}"/>
  <bookViews>
    <workbookView xWindow="20370" yWindow="-120" windowWidth="29040" windowHeight="15990" xr2:uid="{2C333754-51F7-483C-856F-C41C3E1EEE89}"/>
  </bookViews>
  <sheets>
    <sheet name="Project Estimate" sheetId="1" r:id="rId1"/>
    <sheet name="Eligible &amp; Ineligible Expend" sheetId="2" r:id="rId2"/>
    <sheet name="Estimate Classes" sheetId="3" r:id="rId3"/>
  </sheets>
  <externalReferences>
    <externalReference r:id="rId4"/>
  </externalReferences>
  <definedNames>
    <definedName name="Categories">[1]Sheet2!$A$2:$A$7</definedName>
    <definedName name="_xlnm.Print_Area" localSheetId="2">'Estimate Classes'!$A$1:$N$26</definedName>
    <definedName name="_xlnm.Print_Area" localSheetId="0">'Project Estimate'!$A$1:$E$78</definedName>
    <definedName name="_xlnm.Print_Titles" localSheetId="0">'Project Estimate'!$9:$9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8" i="1" l="1"/>
  <c r="E40" i="1"/>
  <c r="E15" i="1"/>
  <c r="E32" i="1" l="1"/>
  <c r="C39" i="1" s="1"/>
  <c r="E56" i="1" l="1"/>
  <c r="E39" i="1"/>
  <c r="E22" i="1"/>
  <c r="C34" i="1" l="1"/>
  <c r="E34" i="1" s="1"/>
  <c r="E36" i="1" s="1"/>
  <c r="E41" i="1" s="1"/>
</calcChain>
</file>

<file path=xl/sharedStrings.xml><?xml version="1.0" encoding="utf-8"?>
<sst xmlns="http://schemas.openxmlformats.org/spreadsheetml/2006/main" count="52" uniqueCount="46">
  <si>
    <t>Investing in Canada Infrastructure Program (Nova Scotia)</t>
  </si>
  <si>
    <t>Detailed Cost Estimate</t>
  </si>
  <si>
    <t>Organization Name:</t>
  </si>
  <si>
    <t>Project Title:</t>
  </si>
  <si>
    <t>Cost Estimate Developed By:</t>
  </si>
  <si>
    <t xml:space="preserve"> Date of Cost Estimate (DD-MM-YYYY):</t>
  </si>
  <si>
    <t>Description</t>
  </si>
  <si>
    <t>Quantity</t>
  </si>
  <si>
    <t>Per Unit Amount</t>
  </si>
  <si>
    <t>Total Cost</t>
  </si>
  <si>
    <t>Project Planning</t>
  </si>
  <si>
    <t>For example, costs associated with environmental assessment, aboriginal consultation, climate lens assessments, community employment benefit plans.</t>
  </si>
  <si>
    <t>Planning Sub-Total:</t>
  </si>
  <si>
    <t>Design / Engineering</t>
  </si>
  <si>
    <t>Please separate costs associated with project management and project design/engineering.</t>
  </si>
  <si>
    <t>Design / Engineering Sub-Total:</t>
  </si>
  <si>
    <t>Construction / Materials</t>
  </si>
  <si>
    <t>Items should reflect the major components in your project (i.e. earthwork, water main system, sanitary sewer system, piping and underground services, pump station, treatment plant, process equipment, etc). 
Add lines as necessary.</t>
  </si>
  <si>
    <t>Construction / Materials Sub-Total:</t>
  </si>
  <si>
    <t>Other Eligible Costs</t>
  </si>
  <si>
    <t>For example: communications, testing.</t>
  </si>
  <si>
    <t>Other Eligible Costs Sub-Total:</t>
  </si>
  <si>
    <t>Contingency</t>
  </si>
  <si>
    <t>Contingency Sub-Total:</t>
  </si>
  <si>
    <r>
      <t xml:space="preserve"> TOTAL ELIGIBLE COSTS</t>
    </r>
    <r>
      <rPr>
        <b/>
        <sz val="11"/>
        <color rgb="FFFF0000"/>
        <rFont val="Arial"/>
        <family val="2"/>
      </rPr>
      <t>*</t>
    </r>
    <r>
      <rPr>
        <b/>
        <sz val="11"/>
        <rFont val="Arial"/>
        <family val="2"/>
      </rPr>
      <t>:</t>
    </r>
  </si>
  <si>
    <t xml:space="preserve"> </t>
  </si>
  <si>
    <t>Land Acquisition Cost</t>
  </si>
  <si>
    <t>Leasing Land, Building and Other Facilities</t>
  </si>
  <si>
    <t>Real Estate Fees and Related Costs</t>
  </si>
  <si>
    <t>Financing Charges</t>
  </si>
  <si>
    <t>Legal Fees</t>
  </si>
  <si>
    <t>Loan Interest Payments</t>
  </si>
  <si>
    <t>In-kind Contribution</t>
  </si>
  <si>
    <t>Tax Rebate</t>
  </si>
  <si>
    <t>Operating Expenses and Regularly Scheduled Maintenance Work</t>
  </si>
  <si>
    <t>Other (Please describe)</t>
  </si>
  <si>
    <r>
      <t>TOTAL INELIGIBLE COSTS</t>
    </r>
    <r>
      <rPr>
        <b/>
        <sz val="11"/>
        <color rgb="FFFF0000"/>
        <rFont val="Arial"/>
        <family val="2"/>
      </rPr>
      <t>*</t>
    </r>
    <r>
      <rPr>
        <b/>
        <sz val="11"/>
        <rFont val="Arial"/>
        <family val="2"/>
      </rPr>
      <t>:</t>
    </r>
  </si>
  <si>
    <r>
      <t>TOTAL GROSS PROJECT COSTS (Eligible + Ineligible)</t>
    </r>
    <r>
      <rPr>
        <b/>
        <sz val="11"/>
        <color rgb="FFFF0000"/>
        <rFont val="Arial"/>
        <family val="2"/>
      </rPr>
      <t>*</t>
    </r>
    <r>
      <rPr>
        <b/>
        <sz val="11"/>
        <color theme="1"/>
        <rFont val="Arial"/>
        <family val="2"/>
      </rPr>
      <t>:</t>
    </r>
  </si>
  <si>
    <t>Detailed Cost Estimate Comments</t>
  </si>
  <si>
    <t>Please add any information that you feel is relevant to your cost estimates.</t>
  </si>
  <si>
    <r>
      <t xml:space="preserve">Unrecoverable Taxes (HST 4.286%) - </t>
    </r>
    <r>
      <rPr>
        <i/>
        <sz val="9.5"/>
        <rFont val="Arial"/>
        <family val="2"/>
      </rPr>
      <t>applicable to Municipalities only</t>
    </r>
  </si>
  <si>
    <t>ELIGIBLE COSTS (View Appendix on next tab)</t>
  </si>
  <si>
    <t>INELIGIBLE COSTS  (View Appendix on next tab)</t>
  </si>
  <si>
    <t>*Totals must match totals in the Project Costs section of the Project Application Form</t>
  </si>
  <si>
    <t>Contingency (select %) (Refer to Estimate Classes tab for guidance)</t>
  </si>
  <si>
    <t>External Project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</si>
</sst>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Arial"/>
      <family val="2"/>
    </font>
    <font>
      <b/>
      <sz val="12"/>
      <name val="Arial"/>
      <family val="2"/>
    </font>
    <font>
      <b/>
      <sz val="10"/>
      <name val="Arial"/>
      <family val="2"/>
    </font>
    <font>
      <sz val="10"/>
      <name val="Arial"/>
      <family val="2"/>
    </font>
    <font>
      <sz val="9.5"/>
      <name val="Arial"/>
      <family val="2"/>
    </font>
    <font>
      <b/>
      <sz val="9.5"/>
      <name val="Arial"/>
      <family val="2"/>
    </font>
    <font>
      <b/>
      <sz val="11"/>
      <name val="Arial"/>
      <family val="2"/>
    </font>
    <font>
      <sz val="11"/>
      <name val="Arial"/>
      <family val="2"/>
    </font>
    <font>
      <sz val="9.5"/>
      <color theme="1"/>
      <name val="Arial"/>
      <family val="2"/>
    </font>
    <font>
      <b/>
      <sz val="11"/>
      <color rgb="FFFF0000"/>
      <name val="Arial"/>
      <family val="2"/>
    </font>
    <font>
      <sz val="12"/>
      <color rgb="FFFF0000"/>
      <name val="Calibri"/>
      <family val="2"/>
      <scheme val="minor"/>
    </font>
    <font>
      <b/>
      <sz val="11"/>
      <color theme="1"/>
      <name val="Arial"/>
      <family val="2"/>
    </font>
    <font>
      <b/>
      <sz val="16"/>
      <color theme="1"/>
      <name val="Calibri"/>
      <family val="2"/>
      <scheme val="minor"/>
    </font>
    <font>
      <i/>
      <sz val="9.5"/>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style="hair">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0" fillId="0" borderId="0" xfId="0" applyProtection="1">
      <protection locked="0"/>
    </xf>
    <xf numFmtId="0" fontId="6" fillId="0" borderId="0" xfId="0" applyFont="1" applyAlignment="1" applyProtection="1">
      <alignment horizontal="right" vertical="center"/>
      <protection locked="0"/>
    </xf>
    <xf numFmtId="0" fontId="7" fillId="0" borderId="0" xfId="0" applyFont="1" applyAlignment="1" applyProtection="1">
      <alignment horizontal="left" wrapText="1"/>
      <protection locked="0"/>
    </xf>
    <xf numFmtId="0" fontId="7" fillId="0" borderId="0" xfId="0" applyFont="1" applyProtection="1">
      <protection locked="0"/>
    </xf>
    <xf numFmtId="4" fontId="7" fillId="0" borderId="0" xfId="0" applyNumberFormat="1" applyFont="1" applyProtection="1">
      <protection locked="0"/>
    </xf>
    <xf numFmtId="0" fontId="6" fillId="0" borderId="0" xfId="0" applyFont="1" applyAlignment="1" applyProtection="1">
      <alignment horizontal="right"/>
      <protection locked="0"/>
    </xf>
    <xf numFmtId="0" fontId="7" fillId="0" borderId="0" xfId="0" applyFont="1" applyAlignment="1" applyProtection="1">
      <alignment horizontal="left"/>
      <protection locked="0"/>
    </xf>
    <xf numFmtId="4" fontId="8" fillId="0" borderId="0" xfId="0" applyNumberFormat="1" applyFont="1" applyAlignment="1" applyProtection="1">
      <alignment horizontal="right" vertical="center"/>
      <protection locked="0"/>
    </xf>
    <xf numFmtId="4" fontId="8" fillId="0" borderId="0" xfId="0" applyNumberFormat="1" applyFont="1" applyProtection="1">
      <protection locked="0"/>
    </xf>
    <xf numFmtId="4" fontId="9" fillId="0" borderId="0" xfId="0" applyNumberFormat="1" applyFont="1" applyAlignment="1" applyProtection="1">
      <alignment vertical="center"/>
      <protection locked="0"/>
    </xf>
    <xf numFmtId="0" fontId="9" fillId="0" borderId="1" xfId="0" applyFont="1" applyBorder="1" applyAlignment="1" applyProtection="1">
      <alignment horizontal="center" vertical="center" wrapText="1"/>
      <protection locked="0"/>
    </xf>
    <xf numFmtId="4" fontId="9" fillId="0" borderId="1" xfId="0" applyNumberFormat="1" applyFont="1" applyBorder="1" applyAlignment="1" applyProtection="1">
      <alignment horizontal="center" vertical="center" wrapText="1"/>
      <protection locked="0"/>
    </xf>
    <xf numFmtId="0" fontId="0" fillId="2" borderId="5" xfId="0" applyFill="1" applyBorder="1" applyProtection="1">
      <protection locked="0"/>
    </xf>
    <xf numFmtId="4" fontId="8" fillId="0" borderId="7" xfId="0" applyNumberFormat="1" applyFont="1" applyBorder="1" applyAlignment="1" applyProtection="1">
      <alignment horizontal="left" vertical="center" wrapText="1"/>
      <protection locked="0"/>
    </xf>
    <xf numFmtId="4" fontId="8" fillId="0" borderId="7" xfId="0" applyNumberFormat="1" applyFont="1" applyBorder="1" applyAlignment="1" applyProtection="1">
      <alignment horizontal="center" vertical="center"/>
      <protection locked="0"/>
    </xf>
    <xf numFmtId="4" fontId="8" fillId="0" borderId="8" xfId="0" applyNumberFormat="1" applyFont="1" applyBorder="1" applyAlignment="1" applyProtection="1">
      <alignment horizontal="right" vertical="center"/>
      <protection locked="0"/>
    </xf>
    <xf numFmtId="3" fontId="8" fillId="0" borderId="8" xfId="0" applyNumberFormat="1" applyFont="1" applyBorder="1" applyAlignment="1" applyProtection="1">
      <alignment horizontal="right" vertical="center"/>
      <protection locked="0"/>
    </xf>
    <xf numFmtId="4" fontId="8" fillId="0" borderId="10" xfId="0" applyNumberFormat="1" applyFont="1" applyBorder="1" applyAlignment="1" applyProtection="1">
      <alignment horizontal="left" vertical="center" wrapText="1"/>
      <protection locked="0"/>
    </xf>
    <xf numFmtId="4" fontId="8" fillId="0" borderId="10" xfId="0" applyNumberFormat="1" applyFont="1" applyBorder="1" applyAlignment="1" applyProtection="1">
      <alignment horizontal="center" vertical="center"/>
      <protection locked="0"/>
    </xf>
    <xf numFmtId="4" fontId="8" fillId="0" borderId="11" xfId="0" applyNumberFormat="1" applyFont="1" applyBorder="1" applyAlignment="1" applyProtection="1">
      <alignment horizontal="right" vertical="center"/>
      <protection locked="0"/>
    </xf>
    <xf numFmtId="4" fontId="8" fillId="3" borderId="13" xfId="0" applyNumberFormat="1" applyFont="1" applyFill="1" applyBorder="1" applyAlignment="1" applyProtection="1">
      <alignment horizontal="right" vertical="top" readingOrder="1"/>
      <protection locked="0"/>
    </xf>
    <xf numFmtId="4" fontId="10" fillId="3" borderId="14" xfId="0" applyNumberFormat="1" applyFont="1" applyFill="1" applyBorder="1" applyAlignment="1" applyProtection="1">
      <alignment horizontal="right" readingOrder="1"/>
      <protection locked="0"/>
    </xf>
    <xf numFmtId="3" fontId="9" fillId="3" borderId="14" xfId="1" applyNumberFormat="1" applyFont="1" applyFill="1" applyBorder="1" applyAlignment="1" applyProtection="1">
      <alignment vertical="center"/>
      <protection locked="0"/>
    </xf>
    <xf numFmtId="4" fontId="9" fillId="3" borderId="15" xfId="0" applyNumberFormat="1" applyFont="1" applyFill="1" applyBorder="1" applyAlignment="1" applyProtection="1">
      <alignment vertical="center"/>
      <protection locked="0"/>
    </xf>
    <xf numFmtId="165" fontId="9" fillId="3" borderId="15" xfId="0" applyNumberFormat="1" applyFont="1" applyFill="1" applyBorder="1" applyAlignment="1">
      <alignment vertical="center"/>
    </xf>
    <xf numFmtId="3" fontId="8" fillId="0" borderId="16" xfId="0" applyNumberFormat="1" applyFont="1" applyBorder="1" applyAlignment="1" applyProtection="1">
      <alignment horizontal="right" vertical="center"/>
      <protection locked="0"/>
    </xf>
    <xf numFmtId="4" fontId="8" fillId="3" borderId="13" xfId="0" applyNumberFormat="1" applyFont="1" applyFill="1" applyBorder="1" applyAlignment="1" applyProtection="1">
      <alignment horizontal="right" vertical="center"/>
      <protection locked="0"/>
    </xf>
    <xf numFmtId="4" fontId="10" fillId="3" borderId="14" xfId="0" applyNumberFormat="1" applyFont="1" applyFill="1" applyBorder="1" applyAlignment="1" applyProtection="1">
      <alignment horizontal="right" vertical="center"/>
      <protection locked="0"/>
    </xf>
    <xf numFmtId="4" fontId="8" fillId="0" borderId="7" xfId="0" applyNumberFormat="1" applyFont="1" applyBorder="1" applyAlignment="1" applyProtection="1">
      <alignment vertical="center" wrapText="1"/>
      <protection locked="0"/>
    </xf>
    <xf numFmtId="3" fontId="8" fillId="0" borderId="7" xfId="0" applyNumberFormat="1" applyFont="1" applyBorder="1" applyAlignment="1" applyProtection="1">
      <alignment horizontal="center" vertical="center"/>
      <protection locked="0"/>
    </xf>
    <xf numFmtId="4" fontId="8" fillId="0" borderId="10" xfId="0" applyNumberFormat="1" applyFont="1" applyBorder="1" applyAlignment="1" applyProtection="1">
      <alignment vertical="center" wrapText="1"/>
      <protection locked="0"/>
    </xf>
    <xf numFmtId="3" fontId="8" fillId="0" borderId="10" xfId="0" applyNumberFormat="1" applyFont="1" applyBorder="1" applyAlignment="1" applyProtection="1">
      <alignment horizontal="center" vertical="center"/>
      <protection locked="0"/>
    </xf>
    <xf numFmtId="3" fontId="8" fillId="0" borderId="11" xfId="0" applyNumberFormat="1" applyFont="1" applyBorder="1" applyAlignment="1" applyProtection="1">
      <alignment horizontal="right" vertical="center"/>
      <protection locked="0"/>
    </xf>
    <xf numFmtId="165" fontId="9" fillId="3" borderId="15" xfId="1" applyNumberFormat="1" applyFont="1" applyFill="1" applyBorder="1" applyAlignment="1" applyProtection="1">
      <alignment vertical="center"/>
    </xf>
    <xf numFmtId="4" fontId="8" fillId="0" borderId="17" xfId="0" applyNumberFormat="1" applyFont="1" applyBorder="1" applyAlignment="1" applyProtection="1">
      <alignment horizontal="left" vertical="center" wrapText="1"/>
      <protection locked="0"/>
    </xf>
    <xf numFmtId="4" fontId="12" fillId="0" borderId="6" xfId="0" applyNumberFormat="1" applyFont="1" applyBorder="1" applyAlignment="1" applyProtection="1">
      <alignment horizontal="left" vertical="center"/>
      <protection locked="0"/>
    </xf>
    <xf numFmtId="4" fontId="8" fillId="4" borderId="13" xfId="0" applyNumberFormat="1" applyFont="1" applyFill="1" applyBorder="1" applyAlignment="1" applyProtection="1">
      <alignment horizontal="right" vertical="center"/>
      <protection locked="0"/>
    </xf>
    <xf numFmtId="4" fontId="10" fillId="4" borderId="14" xfId="0" applyNumberFormat="1" applyFont="1" applyFill="1" applyBorder="1" applyAlignment="1" applyProtection="1">
      <alignment horizontal="right" vertical="center"/>
      <protection locked="0"/>
    </xf>
    <xf numFmtId="165" fontId="9" fillId="4" borderId="14" xfId="1" applyNumberFormat="1" applyFont="1" applyFill="1" applyBorder="1" applyAlignment="1" applyProtection="1">
      <alignment vertical="center"/>
      <protection locked="0"/>
    </xf>
    <xf numFmtId="165" fontId="9" fillId="4" borderId="1" xfId="1" applyNumberFormat="1" applyFont="1" applyFill="1" applyBorder="1" applyAlignment="1" applyProtection="1">
      <alignment vertical="center"/>
    </xf>
    <xf numFmtId="0" fontId="14" fillId="0" borderId="0" xfId="0" applyFont="1" applyProtection="1">
      <protection locked="0"/>
    </xf>
    <xf numFmtId="4" fontId="8" fillId="0" borderId="20" xfId="0" applyNumberFormat="1" applyFont="1" applyBorder="1" applyAlignment="1" applyProtection="1">
      <alignment horizontal="left" vertical="center" wrapText="1"/>
      <protection locked="0"/>
    </xf>
    <xf numFmtId="4" fontId="8" fillId="0" borderId="21" xfId="0" applyNumberFormat="1" applyFont="1" applyBorder="1" applyAlignment="1" applyProtection="1">
      <alignment horizontal="left" vertical="center" wrapText="1"/>
      <protection locked="0"/>
    </xf>
    <xf numFmtId="4" fontId="8" fillId="0" borderId="6" xfId="0" applyNumberFormat="1" applyFont="1" applyBorder="1" applyAlignment="1" applyProtection="1">
      <alignment horizontal="left" vertical="center" wrapText="1"/>
      <protection locked="0"/>
    </xf>
    <xf numFmtId="4" fontId="8" fillId="0" borderId="22" xfId="0" applyNumberFormat="1" applyFont="1" applyBorder="1" applyAlignment="1" applyProtection="1">
      <alignment horizontal="left" vertical="center" wrapText="1"/>
      <protection locked="0"/>
    </xf>
    <xf numFmtId="4" fontId="8" fillId="0" borderId="23" xfId="0" applyNumberFormat="1" applyFont="1" applyBorder="1" applyAlignment="1" applyProtection="1">
      <alignment horizontal="left" vertical="center" wrapText="1"/>
      <protection locked="0"/>
    </xf>
    <xf numFmtId="0" fontId="0" fillId="4" borderId="13" xfId="0" applyFill="1" applyBorder="1" applyAlignment="1" applyProtection="1">
      <alignment vertical="center"/>
      <protection locked="0"/>
    </xf>
    <xf numFmtId="0" fontId="15" fillId="4" borderId="14" xfId="0" applyFont="1" applyFill="1" applyBorder="1" applyAlignment="1" applyProtection="1">
      <alignment horizontal="right" vertical="center"/>
      <protection locked="0"/>
    </xf>
    <xf numFmtId="3" fontId="9" fillId="4" borderId="14" xfId="1" applyNumberFormat="1" applyFont="1" applyFill="1" applyBorder="1" applyAlignment="1" applyProtection="1">
      <alignment vertical="center"/>
      <protection locked="0"/>
    </xf>
    <xf numFmtId="4" fontId="9" fillId="4" borderId="15" xfId="0" applyNumberFormat="1" applyFont="1" applyFill="1" applyBorder="1" applyAlignment="1" applyProtection="1">
      <alignment vertical="center"/>
      <protection locked="0"/>
    </xf>
    <xf numFmtId="0" fontId="0" fillId="0" borderId="0" xfId="0" applyAlignment="1" applyProtection="1">
      <alignment vertical="center"/>
      <protection locked="0"/>
    </xf>
    <xf numFmtId="0" fontId="13" fillId="0" borderId="0" xfId="0" applyFont="1" applyProtection="1">
      <protection locked="0"/>
    </xf>
    <xf numFmtId="0" fontId="16" fillId="0" borderId="0" xfId="0" applyFont="1" applyProtection="1">
      <protection locked="0"/>
    </xf>
    <xf numFmtId="165" fontId="3" fillId="0" borderId="0" xfId="0" applyNumberFormat="1" applyFont="1" applyProtection="1">
      <protection locked="0"/>
    </xf>
    <xf numFmtId="0" fontId="2" fillId="0" borderId="0" xfId="0" applyFont="1" applyProtection="1">
      <protection locked="0"/>
    </xf>
    <xf numFmtId="10" fontId="8" fillId="0" borderId="8" xfId="0" applyNumberFormat="1" applyFont="1" applyBorder="1" applyAlignment="1" applyProtection="1">
      <alignment horizontal="right" vertical="center"/>
      <protection locked="0"/>
    </xf>
    <xf numFmtId="9" fontId="8" fillId="0" borderId="18" xfId="2" applyFont="1" applyBorder="1" applyAlignment="1" applyProtection="1">
      <alignment horizontal="right" vertical="center"/>
      <protection locked="0"/>
    </xf>
    <xf numFmtId="4" fontId="9" fillId="0" borderId="10" xfId="0" applyNumberFormat="1" applyFont="1" applyBorder="1" applyAlignment="1" applyProtection="1">
      <alignment horizontal="left" vertical="center" wrapText="1"/>
      <protection locked="0"/>
    </xf>
    <xf numFmtId="4" fontId="9" fillId="0" borderId="10" xfId="0" applyNumberFormat="1" applyFont="1" applyBorder="1" applyAlignment="1" applyProtection="1">
      <alignment vertical="center" wrapText="1"/>
      <protection locked="0"/>
    </xf>
    <xf numFmtId="4" fontId="10" fillId="2" borderId="2" xfId="0" applyNumberFormat="1" applyFont="1" applyFill="1" applyBorder="1" applyAlignment="1" applyProtection="1">
      <alignment horizontal="left" vertical="center"/>
      <protection locked="0"/>
    </xf>
    <xf numFmtId="4" fontId="10" fillId="2" borderId="3" xfId="0" applyNumberFormat="1" applyFont="1" applyFill="1" applyBorder="1" applyAlignment="1" applyProtection="1">
      <alignment horizontal="left" vertical="center"/>
      <protection locked="0"/>
    </xf>
    <xf numFmtId="4" fontId="10" fillId="2" borderId="4" xfId="0" applyNumberFormat="1" applyFont="1" applyFill="1" applyBorder="1" applyAlignment="1" applyProtection="1">
      <alignment horizontal="left" vertical="center"/>
      <protection locked="0"/>
    </xf>
    <xf numFmtId="0" fontId="0" fillId="0" borderId="0" xfId="0" applyAlignment="1">
      <alignment horizontal="center"/>
    </xf>
    <xf numFmtId="3" fontId="10" fillId="2" borderId="19" xfId="0" applyNumberFormat="1" applyFont="1" applyFill="1" applyBorder="1" applyAlignment="1" applyProtection="1">
      <alignment horizontal="left" vertical="center"/>
      <protection locked="0"/>
    </xf>
    <xf numFmtId="0" fontId="11" fillId="2" borderId="3" xfId="0" applyFont="1" applyFill="1" applyBorder="1" applyAlignment="1" applyProtection="1">
      <alignment horizontal="left"/>
      <protection locked="0"/>
    </xf>
    <xf numFmtId="0" fontId="11" fillId="2" borderId="4" xfId="0" applyFont="1" applyFill="1" applyBorder="1" applyAlignment="1" applyProtection="1">
      <alignment horizontal="left"/>
      <protection locked="0"/>
    </xf>
    <xf numFmtId="0" fontId="15" fillId="0" borderId="24" xfId="0" applyFont="1" applyBorder="1" applyAlignment="1" applyProtection="1">
      <alignment horizontal="center"/>
      <protection locked="0"/>
    </xf>
    <xf numFmtId="0" fontId="12" fillId="0" borderId="25" xfId="0" applyFont="1" applyBorder="1" applyAlignment="1" applyProtection="1">
      <alignment horizontal="left" vertical="center"/>
      <protection locked="0"/>
    </xf>
    <xf numFmtId="0" fontId="12" fillId="0" borderId="26" xfId="0" applyFont="1" applyBorder="1" applyAlignment="1" applyProtection="1">
      <alignment horizontal="left" vertical="center"/>
      <protection locked="0"/>
    </xf>
    <xf numFmtId="0" fontId="12" fillId="0" borderId="27" xfId="0" applyFont="1" applyBorder="1" applyAlignment="1" applyProtection="1">
      <alignment horizontal="left" vertical="center"/>
      <protection locked="0"/>
    </xf>
    <xf numFmtId="0" fontId="12" fillId="0" borderId="28"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29" xfId="0" applyFont="1" applyBorder="1" applyAlignment="1" applyProtection="1">
      <alignment horizontal="left" vertical="center"/>
      <protection locked="0"/>
    </xf>
    <xf numFmtId="0" fontId="12" fillId="0" borderId="30"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12" fillId="0" borderId="31" xfId="0" applyFont="1" applyBorder="1" applyAlignment="1" applyProtection="1">
      <alignment horizontal="left" vertical="center"/>
      <protection locked="0"/>
    </xf>
    <xf numFmtId="4" fontId="8" fillId="0" borderId="6" xfId="0" applyNumberFormat="1" applyFont="1" applyBorder="1" applyAlignment="1" applyProtection="1">
      <alignment horizontal="left" vertical="center" wrapText="1"/>
      <protection locked="0"/>
    </xf>
    <xf numFmtId="4" fontId="8" fillId="0" borderId="9" xfId="0" applyNumberFormat="1" applyFont="1" applyBorder="1" applyAlignment="1" applyProtection="1">
      <alignment horizontal="left" vertical="center" wrapText="1"/>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4" fontId="8" fillId="0" borderId="12" xfId="0" applyNumberFormat="1" applyFont="1" applyBorder="1" applyAlignment="1" applyProtection="1">
      <alignment horizontal="left" vertical="center" wrapText="1"/>
      <protection locked="0"/>
    </xf>
    <xf numFmtId="4" fontId="11" fillId="2" borderId="3" xfId="0" applyNumberFormat="1" applyFont="1" applyFill="1" applyBorder="1" applyAlignment="1" applyProtection="1">
      <alignment horizontal="left"/>
      <protection locked="0"/>
    </xf>
    <xf numFmtId="4" fontId="11" fillId="2" borderId="4" xfId="0" applyNumberFormat="1" applyFont="1" applyFill="1" applyBorder="1" applyAlignment="1" applyProtection="1">
      <alignment horizontal="left"/>
      <protection locked="0"/>
    </xf>
    <xf numFmtId="3" fontId="10" fillId="2" borderId="2" xfId="0" applyNumberFormat="1" applyFont="1" applyFill="1" applyBorder="1" applyAlignment="1" applyProtection="1">
      <alignment horizontal="left" vertic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0</xdr:rowOff>
    </xdr:from>
    <xdr:to>
      <xdr:col>11</xdr:col>
      <xdr:colOff>65908</xdr:colOff>
      <xdr:row>43</xdr:row>
      <xdr:rowOff>179952</xdr:rowOff>
    </xdr:to>
    <xdr:pic>
      <xdr:nvPicPr>
        <xdr:cNvPr id="2" name="Picture 1">
          <a:extLst>
            <a:ext uri="{FF2B5EF4-FFF2-40B4-BE49-F238E27FC236}">
              <a16:creationId xmlns:a16="http://schemas.microsoft.com/office/drawing/2014/main" id="{61CDC741-D1C2-44A8-8237-B3016544330A}"/>
            </a:ext>
          </a:extLst>
        </xdr:cNvPr>
        <xdr:cNvPicPr>
          <a:picLocks noChangeAspect="1"/>
        </xdr:cNvPicPr>
      </xdr:nvPicPr>
      <xdr:blipFill>
        <a:blip xmlns:r="http://schemas.openxmlformats.org/officeDocument/2006/relationships" r:embed="rId1"/>
        <a:stretch>
          <a:fillRect/>
        </a:stretch>
      </xdr:blipFill>
      <xdr:spPr>
        <a:xfrm>
          <a:off x="638175" y="190500"/>
          <a:ext cx="6133333" cy="8180952"/>
        </a:xfrm>
        <a:prstGeom prst="rect">
          <a:avLst/>
        </a:prstGeom>
      </xdr:spPr>
    </xdr:pic>
    <xdr:clientData/>
  </xdr:twoCellAnchor>
  <xdr:twoCellAnchor editAs="oneCell">
    <xdr:from>
      <xdr:col>1</xdr:col>
      <xdr:colOff>133350</xdr:colOff>
      <xdr:row>44</xdr:row>
      <xdr:rowOff>0</xdr:rowOff>
    </xdr:from>
    <xdr:to>
      <xdr:col>11</xdr:col>
      <xdr:colOff>37350</xdr:colOff>
      <xdr:row>62</xdr:row>
      <xdr:rowOff>94809</xdr:rowOff>
    </xdr:to>
    <xdr:pic>
      <xdr:nvPicPr>
        <xdr:cNvPr id="3" name="Picture 2">
          <a:extLst>
            <a:ext uri="{FF2B5EF4-FFF2-40B4-BE49-F238E27FC236}">
              <a16:creationId xmlns:a16="http://schemas.microsoft.com/office/drawing/2014/main" id="{3971446B-73BD-4982-99FF-50ECC2E917AD}"/>
            </a:ext>
          </a:extLst>
        </xdr:cNvPr>
        <xdr:cNvPicPr>
          <a:picLocks noChangeAspect="1"/>
        </xdr:cNvPicPr>
      </xdr:nvPicPr>
      <xdr:blipFill>
        <a:blip xmlns:r="http://schemas.openxmlformats.org/officeDocument/2006/relationships" r:embed="rId2"/>
        <a:stretch>
          <a:fillRect/>
        </a:stretch>
      </xdr:blipFill>
      <xdr:spPr>
        <a:xfrm>
          <a:off x="742950" y="8382000"/>
          <a:ext cx="6000000" cy="35238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12</xdr:col>
      <xdr:colOff>442445</xdr:colOff>
      <xdr:row>24</xdr:row>
      <xdr:rowOff>19050</xdr:rowOff>
    </xdr:to>
    <xdr:pic>
      <xdr:nvPicPr>
        <xdr:cNvPr id="4" name="Picture 3">
          <a:extLst>
            <a:ext uri="{FF2B5EF4-FFF2-40B4-BE49-F238E27FC236}">
              <a16:creationId xmlns:a16="http://schemas.microsoft.com/office/drawing/2014/main" id="{EB666382-DFEE-4E7C-96EC-6AF2029E4BFA}"/>
            </a:ext>
          </a:extLst>
        </xdr:cNvPr>
        <xdr:cNvPicPr>
          <a:picLocks noChangeAspect="1"/>
        </xdr:cNvPicPr>
      </xdr:nvPicPr>
      <xdr:blipFill>
        <a:blip xmlns:r="http://schemas.openxmlformats.org/officeDocument/2006/relationships" r:embed="rId1"/>
        <a:stretch>
          <a:fillRect/>
        </a:stretch>
      </xdr:blipFill>
      <xdr:spPr>
        <a:xfrm>
          <a:off x="609600" y="190500"/>
          <a:ext cx="7148045" cy="440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langto\Downloads\icip-detailed-cost-estimate-templat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3">
          <cell r="A3" t="str">
            <v>Water</v>
          </cell>
        </row>
        <row r="4">
          <cell r="A4" t="str">
            <v>Wastewater</v>
          </cell>
        </row>
        <row r="5">
          <cell r="A5" t="str">
            <v>Stormwater</v>
          </cell>
        </row>
        <row r="6">
          <cell r="A6" t="str">
            <v>Solid Waste Diversion</v>
          </cell>
        </row>
        <row r="7">
          <cell r="A7" t="str">
            <v>Remediation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BB045-907A-4946-9691-34CC620073B5}">
  <sheetPr>
    <pageSetUpPr fitToPage="1"/>
  </sheetPr>
  <dimension ref="A1:E78"/>
  <sheetViews>
    <sheetView tabSelected="1" view="pageBreakPreview" zoomScaleNormal="115" zoomScaleSheetLayoutView="100" workbookViewId="0">
      <selection activeCell="F11" sqref="F11"/>
    </sheetView>
  </sheetViews>
  <sheetFormatPr defaultColWidth="9.140625" defaultRowHeight="15" x14ac:dyDescent="0.25"/>
  <cols>
    <col min="1" max="1" width="55.42578125" style="1" customWidth="1"/>
    <col min="2" max="2" width="75.85546875" style="1" customWidth="1"/>
    <col min="3" max="3" width="10.28515625" style="1" customWidth="1"/>
    <col min="4" max="4" width="11.7109375" style="1" bestFit="1" customWidth="1"/>
    <col min="5" max="5" width="17.85546875" style="1" customWidth="1"/>
    <col min="6" max="6" width="9.140625" style="1"/>
    <col min="7" max="7" width="10.7109375" style="1" customWidth="1"/>
    <col min="8" max="16384" width="9.140625" style="1"/>
  </cols>
  <sheetData>
    <row r="1" spans="1:5" ht="27" customHeight="1" x14ac:dyDescent="0.25">
      <c r="A1" s="79" t="s">
        <v>0</v>
      </c>
      <c r="B1" s="79"/>
      <c r="C1" s="79"/>
      <c r="D1" s="79"/>
      <c r="E1" s="79"/>
    </row>
    <row r="2" spans="1:5" ht="17.25" customHeight="1" x14ac:dyDescent="0.25">
      <c r="A2" s="80" t="s">
        <v>1</v>
      </c>
      <c r="B2" s="80"/>
      <c r="C2" s="80"/>
      <c r="D2" s="80"/>
      <c r="E2" s="80"/>
    </row>
    <row r="3" spans="1:5" x14ac:dyDescent="0.25">
      <c r="A3" s="2" t="s">
        <v>2</v>
      </c>
      <c r="B3" s="3"/>
      <c r="C3" s="4"/>
      <c r="D3" s="5"/>
      <c r="E3" s="5"/>
    </row>
    <row r="4" spans="1:5" x14ac:dyDescent="0.25">
      <c r="A4" s="2" t="s">
        <v>3</v>
      </c>
      <c r="B4" s="3"/>
      <c r="C4" s="4"/>
      <c r="D4" s="5"/>
      <c r="E4" s="5"/>
    </row>
    <row r="5" spans="1:5" x14ac:dyDescent="0.25">
      <c r="A5" s="6" t="s">
        <v>4</v>
      </c>
      <c r="B5" s="3"/>
      <c r="C5" s="5"/>
      <c r="D5" s="5"/>
      <c r="E5" s="5"/>
    </row>
    <row r="6" spans="1:5" x14ac:dyDescent="0.25">
      <c r="A6" s="6" t="s">
        <v>5</v>
      </c>
      <c r="B6" s="7"/>
      <c r="C6" s="5"/>
      <c r="D6" s="5"/>
      <c r="E6" s="5"/>
    </row>
    <row r="7" spans="1:5" ht="11.25" customHeight="1" x14ac:dyDescent="0.25">
      <c r="A7" s="8"/>
      <c r="B7" s="9"/>
      <c r="C7" s="10"/>
      <c r="D7" s="10"/>
      <c r="E7" s="10"/>
    </row>
    <row r="8" spans="1:5" x14ac:dyDescent="0.25">
      <c r="A8" s="63" t="s">
        <v>41</v>
      </c>
      <c r="B8" s="63"/>
      <c r="C8" s="63"/>
      <c r="D8" s="63"/>
      <c r="E8" s="63"/>
    </row>
    <row r="9" spans="1:5" ht="25.5" x14ac:dyDescent="0.25">
      <c r="A9" s="11"/>
      <c r="B9" s="12" t="s">
        <v>6</v>
      </c>
      <c r="C9" s="12" t="s">
        <v>7</v>
      </c>
      <c r="D9" s="12" t="s">
        <v>8</v>
      </c>
      <c r="E9" s="12" t="s">
        <v>9</v>
      </c>
    </row>
    <row r="10" spans="1:5" x14ac:dyDescent="0.25">
      <c r="A10" s="60" t="s">
        <v>10</v>
      </c>
      <c r="B10" s="61"/>
      <c r="C10" s="61"/>
      <c r="D10" s="62"/>
      <c r="E10" s="13"/>
    </row>
    <row r="11" spans="1:5" ht="15" customHeight="1" x14ac:dyDescent="0.25">
      <c r="A11" s="77" t="s">
        <v>11</v>
      </c>
      <c r="B11" s="14"/>
      <c r="C11" s="15"/>
      <c r="D11" s="16"/>
      <c r="E11" s="17"/>
    </row>
    <row r="12" spans="1:5" x14ac:dyDescent="0.25">
      <c r="A12" s="78"/>
      <c r="B12" s="18"/>
      <c r="C12" s="19"/>
      <c r="D12" s="20"/>
      <c r="E12" s="17"/>
    </row>
    <row r="13" spans="1:5" x14ac:dyDescent="0.25">
      <c r="A13" s="78"/>
      <c r="B13" s="18"/>
      <c r="C13" s="19"/>
      <c r="D13" s="20"/>
      <c r="E13" s="17"/>
    </row>
    <row r="14" spans="1:5" ht="17.25" customHeight="1" thickBot="1" x14ac:dyDescent="0.3">
      <c r="A14" s="81"/>
      <c r="B14" s="18"/>
      <c r="C14" s="19"/>
      <c r="D14" s="20"/>
      <c r="E14" s="17"/>
    </row>
    <row r="15" spans="1:5" ht="15.75" thickBot="1" x14ac:dyDescent="0.3">
      <c r="A15" s="21"/>
      <c r="B15" s="22" t="s">
        <v>12</v>
      </c>
      <c r="C15" s="23"/>
      <c r="D15" s="24"/>
      <c r="E15" s="25">
        <f>SUM(E11:E14)</f>
        <v>0</v>
      </c>
    </row>
    <row r="16" spans="1:5" x14ac:dyDescent="0.25">
      <c r="A16" s="8"/>
      <c r="B16" s="9"/>
      <c r="C16" s="10"/>
      <c r="D16" s="10"/>
      <c r="E16" s="10"/>
    </row>
    <row r="17" spans="1:5" x14ac:dyDescent="0.25">
      <c r="A17" s="60" t="s">
        <v>13</v>
      </c>
      <c r="B17" s="82"/>
      <c r="C17" s="82"/>
      <c r="D17" s="83"/>
      <c r="E17" s="13"/>
    </row>
    <row r="18" spans="1:5" ht="17.100000000000001" customHeight="1" x14ac:dyDescent="0.25">
      <c r="A18" s="78" t="s">
        <v>14</v>
      </c>
      <c r="B18" s="18"/>
      <c r="C18" s="15"/>
      <c r="D18" s="16"/>
      <c r="E18" s="16"/>
    </row>
    <row r="19" spans="1:5" ht="17.100000000000001" customHeight="1" x14ac:dyDescent="0.25">
      <c r="A19" s="78"/>
      <c r="B19" s="18"/>
      <c r="C19" s="15"/>
      <c r="D19" s="16"/>
      <c r="E19" s="26"/>
    </row>
    <row r="20" spans="1:5" ht="17.100000000000001" customHeight="1" x14ac:dyDescent="0.25">
      <c r="A20" s="78"/>
      <c r="B20" s="58" t="s">
        <v>45</v>
      </c>
      <c r="C20" s="15"/>
      <c r="D20" s="16"/>
      <c r="E20" s="26"/>
    </row>
    <row r="21" spans="1:5" ht="17.100000000000001" customHeight="1" thickBot="1" x14ac:dyDescent="0.3">
      <c r="A21" s="81"/>
      <c r="B21" s="58" t="s">
        <v>22</v>
      </c>
      <c r="C21" s="15"/>
      <c r="D21" s="16"/>
      <c r="E21" s="17"/>
    </row>
    <row r="22" spans="1:5" ht="15.75" thickBot="1" x14ac:dyDescent="0.3">
      <c r="A22" s="27"/>
      <c r="B22" s="28" t="s">
        <v>15</v>
      </c>
      <c r="C22" s="23"/>
      <c r="D22" s="24"/>
      <c r="E22" s="25">
        <f>SUM(E18:E21)</f>
        <v>0</v>
      </c>
    </row>
    <row r="23" spans="1:5" ht="14.45" customHeight="1" x14ac:dyDescent="0.25">
      <c r="A23" s="84" t="s">
        <v>16</v>
      </c>
      <c r="B23" s="65"/>
      <c r="C23" s="65"/>
      <c r="D23" s="66"/>
      <c r="E23" s="13"/>
    </row>
    <row r="24" spans="1:5" x14ac:dyDescent="0.25">
      <c r="A24" s="77" t="s">
        <v>17</v>
      </c>
      <c r="B24" s="29"/>
      <c r="C24" s="30"/>
      <c r="D24" s="17"/>
      <c r="E24" s="17"/>
    </row>
    <row r="25" spans="1:5" x14ac:dyDescent="0.25">
      <c r="A25" s="78"/>
      <c r="B25" s="29"/>
      <c r="C25" s="30"/>
      <c r="D25" s="17"/>
      <c r="E25" s="17"/>
    </row>
    <row r="26" spans="1:5" x14ac:dyDescent="0.25">
      <c r="A26" s="78"/>
      <c r="B26" s="31"/>
      <c r="C26" s="32"/>
      <c r="D26" s="33"/>
      <c r="E26" s="17"/>
    </row>
    <row r="27" spans="1:5" x14ac:dyDescent="0.25">
      <c r="A27" s="78"/>
      <c r="B27" s="31"/>
      <c r="C27" s="32"/>
      <c r="D27" s="33"/>
      <c r="E27" s="17"/>
    </row>
    <row r="28" spans="1:5" x14ac:dyDescent="0.25">
      <c r="A28" s="78"/>
      <c r="B28" s="31"/>
      <c r="C28" s="32"/>
      <c r="D28" s="33"/>
      <c r="E28" s="17"/>
    </row>
    <row r="29" spans="1:5" x14ac:dyDescent="0.25">
      <c r="A29" s="78"/>
      <c r="B29" s="31"/>
      <c r="C29" s="32"/>
      <c r="D29" s="33"/>
      <c r="E29" s="17"/>
    </row>
    <row r="30" spans="1:5" x14ac:dyDescent="0.25">
      <c r="A30" s="78"/>
      <c r="B30" s="31"/>
      <c r="C30" s="32"/>
      <c r="D30" s="33"/>
      <c r="E30" s="17"/>
    </row>
    <row r="31" spans="1:5" ht="15.75" thickBot="1" x14ac:dyDescent="0.3">
      <c r="A31" s="81"/>
      <c r="B31" s="59" t="s">
        <v>22</v>
      </c>
      <c r="C31" s="32"/>
      <c r="D31" s="33"/>
      <c r="E31" s="17"/>
    </row>
    <row r="32" spans="1:5" ht="15.75" thickBot="1" x14ac:dyDescent="0.3">
      <c r="A32" s="27"/>
      <c r="B32" s="28" t="s">
        <v>18</v>
      </c>
      <c r="C32" s="23"/>
      <c r="D32" s="24"/>
      <c r="E32" s="34">
        <f>SUM(E24:E31)</f>
        <v>0</v>
      </c>
    </row>
    <row r="33" spans="1:5" x14ac:dyDescent="0.25">
      <c r="A33" s="60" t="s">
        <v>19</v>
      </c>
      <c r="B33" s="61"/>
      <c r="C33" s="61"/>
      <c r="D33" s="62"/>
      <c r="E33" s="13"/>
    </row>
    <row r="34" spans="1:5" x14ac:dyDescent="0.25">
      <c r="A34" s="77" t="s">
        <v>20</v>
      </c>
      <c r="B34" s="35" t="s">
        <v>40</v>
      </c>
      <c r="C34" s="15">
        <f>SUM(E15,E22,E32)</f>
        <v>0</v>
      </c>
      <c r="D34" s="56">
        <v>4.2860000000000002E-2</v>
      </c>
      <c r="E34" s="17">
        <f>+C34*D34</f>
        <v>0</v>
      </c>
    </row>
    <row r="35" spans="1:5" ht="15.75" thickBot="1" x14ac:dyDescent="0.3">
      <c r="A35" s="78"/>
      <c r="B35" s="18"/>
      <c r="C35" s="15"/>
      <c r="D35" s="16"/>
      <c r="E35" s="17"/>
    </row>
    <row r="36" spans="1:5" ht="15.75" thickBot="1" x14ac:dyDescent="0.3">
      <c r="A36" s="27"/>
      <c r="B36" s="28" t="s">
        <v>21</v>
      </c>
      <c r="C36" s="23"/>
      <c r="D36" s="24"/>
      <c r="E36" s="25">
        <f>SUM(E34:E35)</f>
        <v>0</v>
      </c>
    </row>
    <row r="37" spans="1:5" ht="15.75" thickBot="1" x14ac:dyDescent="0.3">
      <c r="A37" s="8"/>
      <c r="B37" s="9"/>
      <c r="C37" s="10"/>
      <c r="D37" s="10"/>
      <c r="E37" s="10"/>
    </row>
    <row r="38" spans="1:5" hidden="1" x14ac:dyDescent="0.25">
      <c r="A38" s="60" t="s">
        <v>22</v>
      </c>
      <c r="B38" s="61"/>
      <c r="C38" s="61"/>
      <c r="D38" s="62"/>
      <c r="E38" s="13"/>
    </row>
    <row r="39" spans="1:5" ht="15.75" hidden="1" thickBot="1" x14ac:dyDescent="0.3">
      <c r="A39" s="36"/>
      <c r="B39" s="18" t="s">
        <v>44</v>
      </c>
      <c r="C39" s="15">
        <f>E32</f>
        <v>0</v>
      </c>
      <c r="D39" s="57">
        <v>0.15</v>
      </c>
      <c r="E39" s="17">
        <f>C39*D39</f>
        <v>0</v>
      </c>
    </row>
    <row r="40" spans="1:5" ht="15.75" thickBot="1" x14ac:dyDescent="0.3">
      <c r="A40" s="27"/>
      <c r="B40" s="28" t="s">
        <v>23</v>
      </c>
      <c r="C40" s="23"/>
      <c r="D40" s="24"/>
      <c r="E40" s="25">
        <f>SUM(E21,E31)</f>
        <v>0</v>
      </c>
    </row>
    <row r="41" spans="1:5" ht="24.6" customHeight="1" thickBot="1" x14ac:dyDescent="0.3">
      <c r="A41" s="37"/>
      <c r="B41" s="38" t="s">
        <v>24</v>
      </c>
      <c r="C41" s="39"/>
      <c r="D41" s="39"/>
      <c r="E41" s="40">
        <f>SUM(E32+E22+E15+E36)</f>
        <v>0</v>
      </c>
    </row>
    <row r="42" spans="1:5" ht="15.75" x14ac:dyDescent="0.25">
      <c r="B42" s="41"/>
    </row>
    <row r="43" spans="1:5" x14ac:dyDescent="0.25">
      <c r="A43" s="63" t="s">
        <v>42</v>
      </c>
      <c r="B43" s="63"/>
      <c r="C43" s="63"/>
      <c r="D43" s="63"/>
      <c r="E43" s="63"/>
    </row>
    <row r="44" spans="1:5" ht="25.5" x14ac:dyDescent="0.25">
      <c r="A44" s="11"/>
      <c r="B44" s="12" t="s">
        <v>6</v>
      </c>
      <c r="C44" s="12" t="s">
        <v>7</v>
      </c>
      <c r="D44" s="12" t="s">
        <v>8</v>
      </c>
      <c r="E44" s="12" t="s">
        <v>9</v>
      </c>
    </row>
    <row r="45" spans="1:5" ht="15" customHeight="1" x14ac:dyDescent="0.25">
      <c r="A45" s="64" t="s">
        <v>25</v>
      </c>
      <c r="B45" s="65"/>
      <c r="C45" s="65"/>
      <c r="D45" s="66"/>
      <c r="E45" s="13"/>
    </row>
    <row r="46" spans="1:5" x14ac:dyDescent="0.25">
      <c r="A46" s="42" t="s">
        <v>26</v>
      </c>
      <c r="B46" s="43"/>
      <c r="C46" s="15"/>
      <c r="D46" s="16"/>
      <c r="E46" s="17"/>
    </row>
    <row r="47" spans="1:5" x14ac:dyDescent="0.25">
      <c r="A47" s="42" t="s">
        <v>27</v>
      </c>
      <c r="B47" s="43"/>
      <c r="C47" s="15"/>
      <c r="D47" s="16"/>
      <c r="E47" s="17"/>
    </row>
    <row r="48" spans="1:5" x14ac:dyDescent="0.25">
      <c r="A48" s="44" t="s">
        <v>28</v>
      </c>
      <c r="B48" s="45"/>
      <c r="C48" s="19"/>
      <c r="D48" s="20"/>
      <c r="E48" s="17"/>
    </row>
    <row r="49" spans="1:5" x14ac:dyDescent="0.25">
      <c r="A49" s="44" t="s">
        <v>29</v>
      </c>
      <c r="B49" s="45"/>
      <c r="C49" s="19"/>
      <c r="D49" s="20"/>
      <c r="E49" s="17"/>
    </row>
    <row r="50" spans="1:5" x14ac:dyDescent="0.25">
      <c r="A50" s="44" t="s">
        <v>30</v>
      </c>
      <c r="B50" s="45"/>
      <c r="C50" s="19"/>
      <c r="D50" s="20"/>
      <c r="E50" s="17"/>
    </row>
    <row r="51" spans="1:5" x14ac:dyDescent="0.25">
      <c r="A51" s="44" t="s">
        <v>31</v>
      </c>
      <c r="B51" s="45"/>
      <c r="C51" s="19"/>
      <c r="D51" s="20"/>
      <c r="E51" s="17"/>
    </row>
    <row r="52" spans="1:5" x14ac:dyDescent="0.25">
      <c r="A52" s="44" t="s">
        <v>32</v>
      </c>
      <c r="B52" s="45"/>
      <c r="C52" s="19"/>
      <c r="D52" s="20"/>
      <c r="E52" s="17"/>
    </row>
    <row r="53" spans="1:5" x14ac:dyDescent="0.25">
      <c r="A53" s="44" t="s">
        <v>33</v>
      </c>
      <c r="B53" s="45"/>
      <c r="C53" s="19"/>
      <c r="D53" s="20"/>
      <c r="E53" s="17"/>
    </row>
    <row r="54" spans="1:5" ht="25.5" x14ac:dyDescent="0.25">
      <c r="A54" s="44" t="s">
        <v>34</v>
      </c>
      <c r="B54" s="45"/>
      <c r="C54" s="19"/>
      <c r="D54" s="20"/>
      <c r="E54" s="17"/>
    </row>
    <row r="55" spans="1:5" ht="15.75" thickBot="1" x14ac:dyDescent="0.3">
      <c r="A55" s="46" t="s">
        <v>35</v>
      </c>
      <c r="B55" s="45"/>
      <c r="C55" s="19"/>
      <c r="D55" s="20"/>
      <c r="E55" s="17"/>
    </row>
    <row r="56" spans="1:5" ht="22.9" customHeight="1" thickBot="1" x14ac:dyDescent="0.3">
      <c r="A56" s="37"/>
      <c r="B56" s="38" t="s">
        <v>36</v>
      </c>
      <c r="C56" s="39"/>
      <c r="D56" s="39"/>
      <c r="E56" s="40">
        <f>SUM(E46:E55)</f>
        <v>0</v>
      </c>
    </row>
    <row r="57" spans="1:5" ht="12" customHeight="1" thickBot="1" x14ac:dyDescent="0.3"/>
    <row r="58" spans="1:5" s="51" customFormat="1" ht="21" customHeight="1" thickBot="1" x14ac:dyDescent="0.3">
      <c r="A58" s="47"/>
      <c r="B58" s="48" t="s">
        <v>37</v>
      </c>
      <c r="C58" s="49"/>
      <c r="D58" s="50"/>
      <c r="E58" s="40">
        <f>SUM(E41+E56)</f>
        <v>0</v>
      </c>
    </row>
    <row r="59" spans="1:5" ht="21" x14ac:dyDescent="0.35">
      <c r="A59" s="52" t="s">
        <v>43</v>
      </c>
      <c r="B59" s="53"/>
      <c r="E59" s="54"/>
    </row>
    <row r="60" spans="1:5" ht="3.6" customHeight="1" x14ac:dyDescent="0.25">
      <c r="B60" s="55"/>
    </row>
    <row r="61" spans="1:5" ht="15.75" thickBot="1" x14ac:dyDescent="0.3">
      <c r="A61" s="67" t="s">
        <v>38</v>
      </c>
      <c r="B61" s="67"/>
      <c r="C61" s="67"/>
      <c r="D61" s="67"/>
      <c r="E61" s="67"/>
    </row>
    <row r="62" spans="1:5" x14ac:dyDescent="0.25">
      <c r="A62" s="68" t="s">
        <v>39</v>
      </c>
      <c r="B62" s="69"/>
      <c r="C62" s="69"/>
      <c r="D62" s="69"/>
      <c r="E62" s="70"/>
    </row>
    <row r="63" spans="1:5" x14ac:dyDescent="0.25">
      <c r="A63" s="71"/>
      <c r="B63" s="72"/>
      <c r="C63" s="72"/>
      <c r="D63" s="72"/>
      <c r="E63" s="73"/>
    </row>
    <row r="64" spans="1:5" ht="2.25" customHeight="1" thickBot="1" x14ac:dyDescent="0.3">
      <c r="A64" s="74"/>
      <c r="B64" s="75"/>
      <c r="C64" s="75"/>
      <c r="D64" s="75"/>
      <c r="E64" s="76"/>
    </row>
    <row r="65" ht="15" customHeight="1" x14ac:dyDescent="0.25"/>
    <row r="66" ht="25.5" customHeight="1" x14ac:dyDescent="0.25"/>
    <row r="67" ht="15" customHeight="1" x14ac:dyDescent="0.25"/>
    <row r="68" ht="15" customHeight="1" x14ac:dyDescent="0.25"/>
    <row r="69" ht="15" customHeight="1" x14ac:dyDescent="0.25"/>
    <row r="70" ht="30.9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sheetData>
  <sheetProtection insertRows="0"/>
  <mergeCells count="16">
    <mergeCell ref="A34:A35"/>
    <mergeCell ref="A1:E1"/>
    <mergeCell ref="A2:E2"/>
    <mergeCell ref="A8:E8"/>
    <mergeCell ref="A10:D10"/>
    <mergeCell ref="A11:A14"/>
    <mergeCell ref="A17:D17"/>
    <mergeCell ref="A18:A21"/>
    <mergeCell ref="A23:D23"/>
    <mergeCell ref="A24:A31"/>
    <mergeCell ref="A33:D33"/>
    <mergeCell ref="A38:D38"/>
    <mergeCell ref="A43:E43"/>
    <mergeCell ref="A45:D45"/>
    <mergeCell ref="A61:E61"/>
    <mergeCell ref="A62:E64"/>
  </mergeCells>
  <pageMargins left="0.70866141732283472" right="0.70866141732283472" top="0.74803149606299213" bottom="0.74803149606299213" header="0.31496062992125984" footer="0.31496062992125984"/>
  <pageSetup scale="52" orientation="portrait" r:id="rId1"/>
  <headerFooter>
    <oddFooter>&amp;L&amp;F&amp;C&amp;P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DD183-21C2-40BD-BBA4-2B5A9413BEB8}">
  <dimension ref="A1"/>
  <sheetViews>
    <sheetView view="pageBreakPreview" zoomScale="60" zoomScaleNormal="100" workbookViewId="0"/>
  </sheetViews>
  <sheetFormatPr defaultRowHeight="15" x14ac:dyDescent="0.2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A360C-45C5-49BA-941C-2351FA107216}">
  <sheetPr>
    <pageSetUpPr fitToPage="1"/>
  </sheetPr>
  <dimension ref="A1"/>
  <sheetViews>
    <sheetView zoomScaleNormal="100" zoomScaleSheetLayoutView="115" workbookViewId="0"/>
  </sheetViews>
  <sheetFormatPr defaultRowHeight="15" x14ac:dyDescent="0.25"/>
  <sheetData/>
  <pageMargins left="0.7" right="0.7" top="0.75" bottom="0.75" header="0.3" footer="0.3"/>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Project Estimate</vt:lpstr>
      <vt:lpstr>Eligible &amp; Ineligible Expend</vt:lpstr>
      <vt:lpstr>Estimate Classes</vt:lpstr>
      <vt:lpstr>'Estimate Classes'!Print_Area</vt:lpstr>
      <vt:lpstr>'Project Estimate'!Print_Area</vt:lpstr>
      <vt:lpstr>'Project Estimate'!Print_Titles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Mooers, Eva Wright</dc:creator>
  <cp:lastModifiedBy>Ertle, Steffi</cp:lastModifiedBy>
  <cp:lastPrinted>2022-02-04T13:37:02Z</cp:lastPrinted>
  <dcterms:created xsi:type="dcterms:W3CDTF">2021-09-29T16:18:38Z</dcterms:created>
  <dcterms:modified xsi:type="dcterms:W3CDTF">2022-02-04T13:56:01Z</dcterms:modified>
</cp:coreProperties>
</file>